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следования\Публикационные таблицы\НДН\2018\Для сайта\5 РАЗМЕР И СОСТАВ ОБСЛЕДУЕМЫХ ДОМОХОЗЯЙСТВ В 2018 ГОДУ\"/>
    </mc:Choice>
  </mc:AlternateContent>
  <bookViews>
    <workbookView xWindow="0" yWindow="0" windowWidth="24000" windowHeight="9135"/>
  </bookViews>
  <sheets>
    <sheet name="21.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6" i="1"/>
</calcChain>
</file>

<file path=xl/sharedStrings.xml><?xml version="1.0" encoding="utf-8"?>
<sst xmlns="http://schemas.openxmlformats.org/spreadsheetml/2006/main" count="157" uniqueCount="45">
  <si>
    <t>РАЗМЕР И СОСТАВ ОБСЛЕДУЕМЫХ ДОМОХОЗЯЙСТВ</t>
  </si>
  <si>
    <t>ПО ИНТЕРВАЛЬНЫМ ГРУППАМ В ЗАВИСИМОСТИ ОТ СРЕДНЕДУШЕВОГО ДЕНЕЖНОГО ДОХОДА</t>
  </si>
  <si>
    <t>Республика Бурятия</t>
  </si>
  <si>
    <t>Все домохозяйства</t>
  </si>
  <si>
    <t>Все респонденты</t>
  </si>
  <si>
    <t>в том числе по уровню среднедушевых денежных доходов</t>
  </si>
  <si>
    <t>до 5 000,0</t>
  </si>
  <si>
    <t>5 000,1 ÷ 7 000,0</t>
  </si>
  <si>
    <t>7 000,1 ÷ 9 000,0</t>
  </si>
  <si>
    <t>9 000,1 ÷ 12 000,0</t>
  </si>
  <si>
    <t>12 000,1 ÷ 15 000,0</t>
  </si>
  <si>
    <t>15 000,1 ÷ 20 000,0</t>
  </si>
  <si>
    <t>20 000,1 ÷ 25 000,0</t>
  </si>
  <si>
    <t>25 000,1 ÷ 30 000,0</t>
  </si>
  <si>
    <t>30 000,1 ÷ 35 000,0</t>
  </si>
  <si>
    <t>Число членов домохозяйств – всего</t>
  </si>
  <si>
    <t xml:space="preserve">в том числе </t>
  </si>
  <si>
    <t xml:space="preserve">Дети в возрасте до 16 лет – всего </t>
  </si>
  <si>
    <t>...</t>
  </si>
  <si>
    <t xml:space="preserve">в том числе в возрасте </t>
  </si>
  <si>
    <t xml:space="preserve">до 3 лет </t>
  </si>
  <si>
    <t>3-6</t>
  </si>
  <si>
    <t>7-15</t>
  </si>
  <si>
    <t xml:space="preserve">Лица в возрасте 16 лет и более </t>
  </si>
  <si>
    <t>занятые в экономике (работающие)</t>
  </si>
  <si>
    <t xml:space="preserve">из них – работающие пенсионеры </t>
  </si>
  <si>
    <t xml:space="preserve">не занятые в экономике (не работающие)  </t>
  </si>
  <si>
    <r>
      <t>неработающие пенсионеры</t>
    </r>
    <r>
      <rPr>
        <vertAlign val="superscript"/>
        <sz val="11"/>
        <color theme="1"/>
        <rFont val="Times New Roman"/>
        <family val="1"/>
        <charset val="204"/>
      </rPr>
      <t>1</t>
    </r>
  </si>
  <si>
    <t>иные категории незанятого населения – всего</t>
  </si>
  <si>
    <t>находящиеся в отпуске по уходу за ребенком (в возрасте от 1,5 до 3 лет)</t>
  </si>
  <si>
    <t>ищущие работу (безработные)</t>
  </si>
  <si>
    <t>студенты, учащиеся дневной формы обучения</t>
  </si>
  <si>
    <t>занятые работой по дому</t>
  </si>
  <si>
    <t>другие категории незанятого населения</t>
  </si>
  <si>
    <r>
      <t>Дети в возрасте до 18 лет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</si>
  <si>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Молодежь в возрасте 18-24 лет  – всего </t>
  </si>
  <si>
    <t>обучающиеся в образовательных организациях</t>
  </si>
  <si>
    <t xml:space="preserve">занятые в экономике (работающие) </t>
  </si>
  <si>
    <t>не работающие и не обучающиеся в образовательных организациях</t>
  </si>
  <si>
    <t>Лица в возрасте 25-64 лет</t>
  </si>
  <si>
    <t>Лица в возрасте 65 лет и старше</t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</si>
  <si>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Здесь и далее - всех возрастных групп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</si>
  <si>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Здесь и далее - включая лиц в возрасте 16-17 лет, состоящих в браке</t>
    </r>
  </si>
  <si>
    <t>Здесь и далее - отметка « … » (многоточие) означает, что число ответов респондентов (число наблюдений) составляет менее 50</t>
  </si>
  <si>
    <t>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</si>
</sst>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/>
    <xf numFmtId="0" fontId="3" fillId="0" borderId="0" xfId="0" applyFont="1"/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wrapText="1"/>
    </xf>
    <xf numFmtId="1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164" fontId="3" fillId="0" borderId="9" xfId="1" applyNumberFormat="1" applyFont="1" applyBorder="1" applyAlignment="1">
      <alignment horizontal="right"/>
    </xf>
    <xf numFmtId="0" fontId="3" fillId="0" borderId="0" xfId="1" applyFont="1" applyAlignment="1"/>
    <xf numFmtId="0" fontId="3" fillId="0" borderId="10" xfId="1" applyFont="1" applyBorder="1" applyAlignment="1">
      <alignment horizontal="left" vertical="center" wrapText="1" indent="5"/>
    </xf>
    <xf numFmtId="4" fontId="3" fillId="0" borderId="10" xfId="1" applyNumberFormat="1" applyFont="1" applyBorder="1" applyAlignment="1">
      <alignment horizontal="right"/>
    </xf>
    <xf numFmtId="0" fontId="3" fillId="0" borderId="10" xfId="1" applyFont="1" applyBorder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right"/>
    </xf>
    <xf numFmtId="0" fontId="3" fillId="0" borderId="10" xfId="1" applyFont="1" applyBorder="1" applyAlignment="1">
      <alignment horizontal="left" vertical="center" wrapText="1" indent="3"/>
    </xf>
    <xf numFmtId="49" fontId="3" fillId="0" borderId="10" xfId="1" applyNumberFormat="1" applyFont="1" applyBorder="1" applyAlignment="1">
      <alignment horizontal="left" vertical="center" wrapText="1" indent="3"/>
    </xf>
    <xf numFmtId="0" fontId="3" fillId="0" borderId="10" xfId="1" applyFont="1" applyBorder="1" applyAlignment="1">
      <alignment horizontal="left" vertical="center" wrapText="1" indent="8"/>
    </xf>
    <xf numFmtId="0" fontId="3" fillId="0" borderId="10" xfId="1" applyFont="1" applyBorder="1" applyAlignment="1">
      <alignment horizontal="left" vertical="center" wrapText="1" indent="7"/>
    </xf>
    <xf numFmtId="0" fontId="3" fillId="0" borderId="10" xfId="1" applyFont="1" applyBorder="1" applyAlignment="1">
      <alignment horizontal="justify"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left" vertical="center" wrapText="1" indent="2"/>
    </xf>
    <xf numFmtId="0" fontId="3" fillId="0" borderId="11" xfId="1" applyFont="1" applyBorder="1" applyAlignment="1">
      <alignment horizontal="left" vertical="center" wrapText="1" indent="2"/>
    </xf>
    <xf numFmtId="164" fontId="3" fillId="0" borderId="11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left"/>
    </xf>
    <xf numFmtId="1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3" fillId="0" borderId="0" xfId="1" applyFont="1"/>
    <xf numFmtId="0" fontId="8" fillId="0" borderId="0" xfId="0" applyFont="1"/>
    <xf numFmtId="1" fontId="6" fillId="0" borderId="0" xfId="1" applyNumberFormat="1" applyFont="1" applyAlignment="1"/>
    <xf numFmtId="1" fontId="2" fillId="0" borderId="0" xfId="1" applyNumberFormat="1" applyFont="1" applyBorder="1" applyAlignment="1">
      <alignment wrapText="1"/>
    </xf>
    <xf numFmtId="49" fontId="3" fillId="0" borderId="0" xfId="1" applyNumberFormat="1" applyFont="1" applyAlignment="1"/>
    <xf numFmtId="49" fontId="3" fillId="0" borderId="0" xfId="1" applyNumberFormat="1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9;&#1083;&#1077;&#1076;&#1086;&#1074;&#1072;&#1085;&#1080;&#1103;/&#1055;&#1091;&#1073;&#1083;&#1080;&#1082;&#1072;&#1094;&#1080;&#1086;&#1085;&#1085;&#1099;&#1077;%20&#1090;&#1072;&#1073;&#1083;&#1080;&#1094;&#1099;/&#1053;&#1044;&#1053;/2018/&#1044;&#1083;&#1103;%20&#1089;&#1072;&#1081;&#1090;&#1072;/5.%20%20&#1056;&#1040;&#1047;&#1052;&#1045;&#1056;%20&#1048;%20&#1057;&#1054;&#1057;&#1058;&#1040;&#1042;%20&#1054;&#1041;&#1057;&#1051;&#1045;&#1044;&#1059;&#1045;&#1052;&#1067;&#1061;%20&#1044;&#1054;&#1052;&#1054;&#1061;&#1054;&#1047;&#1071;&#1049;&#1057;&#1058;&#1042;%20&#1042;%202018%20&#1043;&#1054;&#104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2.0"/>
      <sheetName val="2.3"/>
      <sheetName val="13"/>
      <sheetName val="14"/>
      <sheetName val="20.1"/>
      <sheetName val="20.2"/>
      <sheetName val="21.2"/>
      <sheetName val="29.2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B48" t="str">
            <v>в среднем на 100 домохозяйств, человек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G8" sqref="G8"/>
    </sheetView>
  </sheetViews>
  <sheetFormatPr defaultColWidth="9.140625" defaultRowHeight="15" x14ac:dyDescent="0.25"/>
  <cols>
    <col min="1" max="1" width="37.7109375" style="44" customWidth="1"/>
    <col min="2" max="2" width="12.7109375" style="39" customWidth="1"/>
    <col min="3" max="11" width="11.7109375" style="39" customWidth="1"/>
    <col min="12" max="16384" width="9.14062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.75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x14ac:dyDescent="0.2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6" t="s">
        <v>3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/>
      <c r="B6" s="8" t="str">
        <f>'[1]20.2'!$B$48</f>
        <v>в среднем на 100 домохозяйств, человек</v>
      </c>
      <c r="C6" s="8"/>
      <c r="D6" s="8"/>
      <c r="E6" s="8"/>
      <c r="F6" s="8"/>
      <c r="G6" s="8"/>
      <c r="H6" s="8"/>
      <c r="I6" s="8"/>
      <c r="J6" s="8"/>
      <c r="K6" s="8"/>
    </row>
    <row r="7" spans="1:12" x14ac:dyDescent="0.25">
      <c r="A7" s="9"/>
      <c r="B7" s="10" t="s">
        <v>4</v>
      </c>
      <c r="C7" s="11" t="s">
        <v>5</v>
      </c>
      <c r="D7" s="12"/>
      <c r="E7" s="12"/>
      <c r="F7" s="12"/>
      <c r="G7" s="12"/>
      <c r="H7" s="12"/>
      <c r="I7" s="12"/>
      <c r="J7" s="12"/>
      <c r="K7" s="13"/>
    </row>
    <row r="8" spans="1:12" ht="30" x14ac:dyDescent="0.25">
      <c r="A8" s="9"/>
      <c r="B8" s="14"/>
      <c r="C8" s="15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5" t="s">
        <v>13</v>
      </c>
      <c r="K8" s="17" t="s">
        <v>14</v>
      </c>
    </row>
    <row r="9" spans="1:12" x14ac:dyDescent="0.25">
      <c r="A9" s="18"/>
      <c r="B9" s="17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7">
        <v>10</v>
      </c>
    </row>
    <row r="10" spans="1:12" s="21" customFormat="1" x14ac:dyDescent="0.25">
      <c r="A10" s="19" t="s">
        <v>15</v>
      </c>
      <c r="B10" s="20">
        <v>974385.879541</v>
      </c>
      <c r="C10" s="20">
        <v>33679.213696999999</v>
      </c>
      <c r="D10" s="20">
        <v>50320.114765999999</v>
      </c>
      <c r="E10" s="20">
        <v>82932.593448</v>
      </c>
      <c r="F10" s="20">
        <v>105005.942159</v>
      </c>
      <c r="G10" s="20">
        <v>144116.06038000001</v>
      </c>
      <c r="H10" s="20">
        <v>157788.096066</v>
      </c>
      <c r="I10" s="20">
        <v>113072.068086</v>
      </c>
      <c r="J10" s="20">
        <v>103300.157144</v>
      </c>
      <c r="K10" s="20">
        <v>32981.346009000001</v>
      </c>
    </row>
    <row r="11" spans="1:12" s="21" customFormat="1" x14ac:dyDescent="0.25">
      <c r="A11" s="22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2" s="21" customFormat="1" x14ac:dyDescent="0.25">
      <c r="A12" s="24" t="s">
        <v>17</v>
      </c>
      <c r="B12" s="25">
        <v>241210.00488200001</v>
      </c>
      <c r="C12" s="25">
        <v>16236.133447</v>
      </c>
      <c r="D12" s="25">
        <v>20679.819005000001</v>
      </c>
      <c r="E12" s="25">
        <v>37719.532897999998</v>
      </c>
      <c r="F12" s="25">
        <v>41631.024831000002</v>
      </c>
      <c r="G12" s="25">
        <v>42268.435445000003</v>
      </c>
      <c r="H12" s="25">
        <v>31426.607289</v>
      </c>
      <c r="I12" s="25">
        <v>21977.822565999999</v>
      </c>
      <c r="J12" s="25" t="s">
        <v>18</v>
      </c>
      <c r="K12" s="25" t="s">
        <v>18</v>
      </c>
    </row>
    <row r="13" spans="1:12" s="21" customFormat="1" x14ac:dyDescent="0.25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s="21" customFormat="1" x14ac:dyDescent="0.25">
      <c r="A14" s="26" t="s">
        <v>20</v>
      </c>
      <c r="B14" s="25">
        <v>46251.667718999997</v>
      </c>
      <c r="C14" s="25">
        <v>1992.2123799999999</v>
      </c>
      <c r="D14" s="25">
        <v>4093.9314789999999</v>
      </c>
      <c r="E14" s="25">
        <v>7516.3595990000003</v>
      </c>
      <c r="F14" s="25">
        <v>5372.8848500000004</v>
      </c>
      <c r="G14" s="25">
        <v>7184.3490519999996</v>
      </c>
      <c r="H14" s="25">
        <v>6945.982884</v>
      </c>
      <c r="I14" s="25">
        <v>4599.8796469999997</v>
      </c>
      <c r="J14" s="25" t="s">
        <v>18</v>
      </c>
      <c r="K14" s="25" t="s">
        <v>18</v>
      </c>
    </row>
    <row r="15" spans="1:12" s="21" customFormat="1" x14ac:dyDescent="0.25">
      <c r="A15" s="27" t="s">
        <v>21</v>
      </c>
      <c r="B15" s="25">
        <v>75743.890446000005</v>
      </c>
      <c r="C15" s="25">
        <v>5340.8334210000003</v>
      </c>
      <c r="D15" s="25">
        <v>4262.4309400000002</v>
      </c>
      <c r="E15" s="25">
        <v>10677.103028</v>
      </c>
      <c r="F15" s="25">
        <v>13949.438866</v>
      </c>
      <c r="G15" s="25">
        <v>12527.005764</v>
      </c>
      <c r="H15" s="25">
        <v>9748.0102019999995</v>
      </c>
      <c r="I15" s="25">
        <v>7343.2121559999996</v>
      </c>
      <c r="J15" s="25" t="s">
        <v>18</v>
      </c>
      <c r="K15" s="25" t="s">
        <v>18</v>
      </c>
    </row>
    <row r="16" spans="1:12" s="21" customFormat="1" x14ac:dyDescent="0.25">
      <c r="A16" s="27" t="s">
        <v>22</v>
      </c>
      <c r="B16" s="25">
        <v>119214.446717</v>
      </c>
      <c r="C16" s="25">
        <v>8903.0876459999999</v>
      </c>
      <c r="D16" s="25">
        <v>12323.456586</v>
      </c>
      <c r="E16" s="25">
        <v>19526.070271000001</v>
      </c>
      <c r="F16" s="25">
        <v>22308.701115</v>
      </c>
      <c r="G16" s="25">
        <v>22557.080629</v>
      </c>
      <c r="H16" s="25">
        <v>14732.614202999999</v>
      </c>
      <c r="I16" s="25">
        <v>10034.730763</v>
      </c>
      <c r="J16" s="25" t="s">
        <v>18</v>
      </c>
      <c r="K16" s="25" t="s">
        <v>18</v>
      </c>
    </row>
    <row r="17" spans="1:11" s="21" customFormat="1" x14ac:dyDescent="0.25">
      <c r="A17" s="24" t="s">
        <v>23</v>
      </c>
      <c r="B17" s="25">
        <v>733175.87465899996</v>
      </c>
      <c r="C17" s="25">
        <v>17443.080249999999</v>
      </c>
      <c r="D17" s="25">
        <v>29640.295761000001</v>
      </c>
      <c r="E17" s="25">
        <v>45213.060550000002</v>
      </c>
      <c r="F17" s="25">
        <v>63374.917328000003</v>
      </c>
      <c r="G17" s="25">
        <v>101847.624935</v>
      </c>
      <c r="H17" s="25">
        <v>126361.48877700001</v>
      </c>
      <c r="I17" s="25">
        <v>91094.245519999997</v>
      </c>
      <c r="J17" s="25">
        <v>82501.754604999995</v>
      </c>
      <c r="K17" s="25">
        <v>28633.008489</v>
      </c>
    </row>
    <row r="18" spans="1:11" s="21" customFormat="1" x14ac:dyDescent="0.25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21" customFormat="1" x14ac:dyDescent="0.25">
      <c r="A19" s="26" t="s">
        <v>24</v>
      </c>
      <c r="B19" s="25">
        <v>456272.71134099999</v>
      </c>
      <c r="C19" s="25">
        <v>5177.545427</v>
      </c>
      <c r="D19" s="25">
        <v>12580.008535999999</v>
      </c>
      <c r="E19" s="25">
        <v>23727.675104999998</v>
      </c>
      <c r="F19" s="25">
        <v>33403.029402</v>
      </c>
      <c r="G19" s="25">
        <v>55295.863206000002</v>
      </c>
      <c r="H19" s="25">
        <v>69950.988029</v>
      </c>
      <c r="I19" s="25">
        <v>55175.234838999997</v>
      </c>
      <c r="J19" s="25">
        <v>62284.563223999998</v>
      </c>
      <c r="K19" s="25">
        <v>23755.009462000002</v>
      </c>
    </row>
    <row r="20" spans="1:11" s="21" customFormat="1" ht="30" x14ac:dyDescent="0.25">
      <c r="A20" s="22" t="s">
        <v>25</v>
      </c>
      <c r="B20" s="25">
        <v>75427.053094999996</v>
      </c>
      <c r="C20" s="25">
        <v>0</v>
      </c>
      <c r="D20" s="25">
        <v>0</v>
      </c>
      <c r="E20" s="25">
        <v>719.59713599999998</v>
      </c>
      <c r="F20" s="25">
        <v>379.51971200000003</v>
      </c>
      <c r="G20" s="25">
        <v>3258.955011</v>
      </c>
      <c r="H20" s="25">
        <v>7308.983733</v>
      </c>
      <c r="I20" s="25">
        <v>7534.4805999999999</v>
      </c>
      <c r="J20" s="25">
        <v>24541.196058000001</v>
      </c>
      <c r="K20" s="25">
        <v>1944.43732</v>
      </c>
    </row>
    <row r="21" spans="1:11" s="21" customFormat="1" ht="30" x14ac:dyDescent="0.25">
      <c r="A21" s="26" t="s">
        <v>26</v>
      </c>
      <c r="B21" s="25">
        <v>276903.16331799998</v>
      </c>
      <c r="C21" s="25">
        <v>12265.534823</v>
      </c>
      <c r="D21" s="25">
        <v>17060.287225</v>
      </c>
      <c r="E21" s="25">
        <v>21485.385445</v>
      </c>
      <c r="F21" s="25">
        <v>29971.887925999999</v>
      </c>
      <c r="G21" s="25">
        <v>46551.761728999998</v>
      </c>
      <c r="H21" s="25">
        <v>56410.500747999999</v>
      </c>
      <c r="I21" s="25">
        <v>35919.010681</v>
      </c>
      <c r="J21" s="25" t="s">
        <v>18</v>
      </c>
      <c r="K21" s="25" t="s">
        <v>18</v>
      </c>
    </row>
    <row r="22" spans="1:11" s="21" customFormat="1" x14ac:dyDescent="0.25">
      <c r="A22" s="28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21" customFormat="1" ht="18" x14ac:dyDescent="0.25">
      <c r="A23" s="22" t="s">
        <v>27</v>
      </c>
      <c r="B23" s="25">
        <v>158704.60466499999</v>
      </c>
      <c r="C23" s="25">
        <v>1862.0085079999999</v>
      </c>
      <c r="D23" s="25">
        <v>4692.7025370000001</v>
      </c>
      <c r="E23" s="25">
        <v>8990.4308170000004</v>
      </c>
      <c r="F23" s="25">
        <v>10511.172831</v>
      </c>
      <c r="G23" s="25">
        <v>30169.338424000001</v>
      </c>
      <c r="H23" s="25">
        <v>41890.064010000002</v>
      </c>
      <c r="I23" s="25">
        <v>28572.635149000002</v>
      </c>
      <c r="J23" s="25" t="s">
        <v>18</v>
      </c>
      <c r="K23" s="25" t="s">
        <v>18</v>
      </c>
    </row>
    <row r="24" spans="1:11" s="21" customFormat="1" ht="30" x14ac:dyDescent="0.25">
      <c r="A24" s="22" t="s">
        <v>28</v>
      </c>
      <c r="B24" s="25">
        <v>118198.558653</v>
      </c>
      <c r="C24" s="25">
        <v>10403.526314999999</v>
      </c>
      <c r="D24" s="25">
        <v>12367.584688000001</v>
      </c>
      <c r="E24" s="25">
        <v>12494.954628</v>
      </c>
      <c r="F24" s="25">
        <v>19460.715095</v>
      </c>
      <c r="G24" s="25">
        <v>16382.423305</v>
      </c>
      <c r="H24" s="25">
        <v>14520.436738</v>
      </c>
      <c r="I24" s="25" t="s">
        <v>18</v>
      </c>
      <c r="J24" s="25" t="s">
        <v>18</v>
      </c>
      <c r="K24" s="25" t="s">
        <v>18</v>
      </c>
    </row>
    <row r="25" spans="1:11" s="21" customFormat="1" ht="45" x14ac:dyDescent="0.25">
      <c r="A25" s="29" t="s">
        <v>29</v>
      </c>
      <c r="B25" s="25">
        <v>22300.557207000002</v>
      </c>
      <c r="C25" s="25">
        <v>1992.2123799999999</v>
      </c>
      <c r="D25" s="25">
        <v>2773.0069140000001</v>
      </c>
      <c r="E25" s="25">
        <v>1294.300639</v>
      </c>
      <c r="F25" s="25">
        <v>2701.196058</v>
      </c>
      <c r="G25" s="25">
        <v>4760.480536</v>
      </c>
      <c r="H25" s="25">
        <v>1820.399062</v>
      </c>
      <c r="I25" s="25">
        <v>474.838461</v>
      </c>
      <c r="J25" s="25" t="s">
        <v>18</v>
      </c>
      <c r="K25" s="25" t="s">
        <v>18</v>
      </c>
    </row>
    <row r="26" spans="1:11" s="21" customFormat="1" ht="30" x14ac:dyDescent="0.25">
      <c r="A26" s="29" t="s">
        <v>30</v>
      </c>
      <c r="B26" s="25">
        <v>4321.3710760000004</v>
      </c>
      <c r="C26" s="25">
        <v>1447.0706299999999</v>
      </c>
      <c r="D26" s="25">
        <v>2003.3292160000001</v>
      </c>
      <c r="E26" s="25">
        <v>0</v>
      </c>
      <c r="F26" s="25">
        <v>260.41591299999999</v>
      </c>
      <c r="G26" s="25">
        <v>610.55531699999995</v>
      </c>
      <c r="H26" s="25">
        <v>0</v>
      </c>
      <c r="I26" s="25">
        <v>0</v>
      </c>
      <c r="J26" s="25" t="s">
        <v>18</v>
      </c>
      <c r="K26" s="25" t="s">
        <v>18</v>
      </c>
    </row>
    <row r="27" spans="1:11" s="21" customFormat="1" ht="30" x14ac:dyDescent="0.25">
      <c r="A27" s="29" t="s">
        <v>31</v>
      </c>
      <c r="B27" s="25">
        <v>54815.813839000002</v>
      </c>
      <c r="C27" s="25">
        <v>2231.3276850000002</v>
      </c>
      <c r="D27" s="25">
        <v>2531.1939430000002</v>
      </c>
      <c r="E27" s="25">
        <v>5787.205457</v>
      </c>
      <c r="F27" s="25">
        <v>8802.3381279999994</v>
      </c>
      <c r="G27" s="25">
        <v>6482.5252780000001</v>
      </c>
      <c r="H27" s="25">
        <v>8114.6768499999998</v>
      </c>
      <c r="I27" s="25">
        <v>3902.8126339999999</v>
      </c>
      <c r="J27" s="25" t="s">
        <v>18</v>
      </c>
      <c r="K27" s="25" t="s">
        <v>18</v>
      </c>
    </row>
    <row r="28" spans="1:11" s="21" customFormat="1" x14ac:dyDescent="0.25">
      <c r="A28" s="29" t="s">
        <v>32</v>
      </c>
      <c r="B28" s="25">
        <v>16539.304950000002</v>
      </c>
      <c r="C28" s="25">
        <v>3045.4418369999999</v>
      </c>
      <c r="D28" s="25">
        <v>1175.6430499999999</v>
      </c>
      <c r="E28" s="25">
        <v>3226.5887819999998</v>
      </c>
      <c r="F28" s="25">
        <v>2306.9168829999999</v>
      </c>
      <c r="G28" s="25">
        <v>4328.3447880000003</v>
      </c>
      <c r="H28" s="25">
        <v>632.76231499999994</v>
      </c>
      <c r="I28" s="25">
        <v>1823.607295</v>
      </c>
      <c r="J28" s="25" t="s">
        <v>18</v>
      </c>
      <c r="K28" s="25" t="s">
        <v>18</v>
      </c>
    </row>
    <row r="29" spans="1:11" s="21" customFormat="1" ht="30" x14ac:dyDescent="0.25">
      <c r="A29" s="29" t="s">
        <v>33</v>
      </c>
      <c r="B29" s="25">
        <v>20221.511580999999</v>
      </c>
      <c r="C29" s="25">
        <v>1687.4737829999999</v>
      </c>
      <c r="D29" s="25">
        <v>3884.4115649999999</v>
      </c>
      <c r="E29" s="25">
        <v>2186.8597500000001</v>
      </c>
      <c r="F29" s="25">
        <v>5389.848113</v>
      </c>
      <c r="G29" s="25">
        <v>200.51738599999999</v>
      </c>
      <c r="H29" s="25">
        <v>3952.5985110000001</v>
      </c>
      <c r="I29" s="25">
        <v>1145.1171420000001</v>
      </c>
      <c r="J29" s="25" t="s">
        <v>18</v>
      </c>
      <c r="K29" s="25" t="s">
        <v>18</v>
      </c>
    </row>
    <row r="30" spans="1:11" s="21" customFormat="1" x14ac:dyDescent="0.25">
      <c r="A30" s="30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s="21" customFormat="1" x14ac:dyDescent="0.25">
      <c r="A31" s="31" t="s">
        <v>15</v>
      </c>
      <c r="B31" s="25">
        <v>974385.879541</v>
      </c>
      <c r="C31" s="25">
        <v>33679.213696999999</v>
      </c>
      <c r="D31" s="25">
        <v>50320.114765999999</v>
      </c>
      <c r="E31" s="25">
        <v>82932.593448</v>
      </c>
      <c r="F31" s="25">
        <v>105005.942159</v>
      </c>
      <c r="G31" s="25">
        <v>144116.06038000001</v>
      </c>
      <c r="H31" s="25">
        <v>157788.096066</v>
      </c>
      <c r="I31" s="25">
        <v>113072.068086</v>
      </c>
      <c r="J31" s="25">
        <v>103300.157144</v>
      </c>
      <c r="K31" s="25">
        <v>32981.346009000001</v>
      </c>
    </row>
    <row r="32" spans="1:11" s="21" customFormat="1" ht="18" x14ac:dyDescent="0.25">
      <c r="A32" s="32" t="s">
        <v>34</v>
      </c>
      <c r="B32" s="25">
        <v>267982.58322299999</v>
      </c>
      <c r="C32" s="25">
        <v>17529.908735000001</v>
      </c>
      <c r="D32" s="25">
        <v>22755.875051999999</v>
      </c>
      <c r="E32" s="25">
        <v>42153.296883000003</v>
      </c>
      <c r="F32" s="25">
        <v>45640.208858999998</v>
      </c>
      <c r="G32" s="25">
        <v>44628.019531999998</v>
      </c>
      <c r="H32" s="25">
        <v>36479.830049999997</v>
      </c>
      <c r="I32" s="25">
        <v>25880.635200000001</v>
      </c>
      <c r="J32" s="25">
        <v>20798.402538999999</v>
      </c>
      <c r="K32" s="25">
        <v>5930.5723600000001</v>
      </c>
    </row>
    <row r="33" spans="1:11" s="21" customFormat="1" ht="30" x14ac:dyDescent="0.25">
      <c r="A33" s="32" t="s">
        <v>35</v>
      </c>
      <c r="B33" s="25">
        <v>48422.470676999998</v>
      </c>
      <c r="C33" s="25" t="s">
        <v>18</v>
      </c>
      <c r="D33" s="25" t="s">
        <v>18</v>
      </c>
      <c r="E33" s="25" t="s">
        <v>18</v>
      </c>
      <c r="F33" s="25" t="s">
        <v>18</v>
      </c>
      <c r="G33" s="25" t="s">
        <v>18</v>
      </c>
      <c r="H33" s="25" t="s">
        <v>18</v>
      </c>
      <c r="I33" s="25" t="s">
        <v>18</v>
      </c>
      <c r="J33" s="25" t="s">
        <v>18</v>
      </c>
      <c r="K33" s="25" t="s">
        <v>18</v>
      </c>
    </row>
    <row r="34" spans="1:11" s="21" customFormat="1" x14ac:dyDescent="0.25">
      <c r="A34" s="22" t="s">
        <v>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21" customFormat="1" ht="30" x14ac:dyDescent="0.25">
      <c r="A35" s="26" t="s">
        <v>36</v>
      </c>
      <c r="B35" s="25">
        <v>28171.638487</v>
      </c>
      <c r="C35" s="25">
        <v>937.55239700000004</v>
      </c>
      <c r="D35" s="25">
        <v>455.13789600000001</v>
      </c>
      <c r="E35" s="25">
        <v>665.87141899999995</v>
      </c>
      <c r="F35" s="25">
        <v>5268.4226859999999</v>
      </c>
      <c r="G35" s="25">
        <v>4463.6456470000003</v>
      </c>
      <c r="H35" s="25">
        <v>3061.4540889999998</v>
      </c>
      <c r="I35" s="25">
        <v>0</v>
      </c>
      <c r="J35" s="25">
        <v>1921.8796159999999</v>
      </c>
      <c r="K35" s="25">
        <v>0</v>
      </c>
    </row>
    <row r="36" spans="1:11" s="21" customFormat="1" x14ac:dyDescent="0.25">
      <c r="A36" s="26" t="s">
        <v>37</v>
      </c>
      <c r="B36" s="25">
        <v>16318.714645</v>
      </c>
      <c r="C36" s="25">
        <v>0</v>
      </c>
      <c r="D36" s="25">
        <v>422.340104</v>
      </c>
      <c r="E36" s="25">
        <v>127.248724</v>
      </c>
      <c r="F36" s="25">
        <v>909.82775100000003</v>
      </c>
      <c r="G36" s="25">
        <v>3401.7898420000001</v>
      </c>
      <c r="H36" s="25">
        <v>3955.907631</v>
      </c>
      <c r="I36" s="25">
        <v>3587.4506740000002</v>
      </c>
      <c r="J36" s="25">
        <v>698.29639499999996</v>
      </c>
      <c r="K36" s="25">
        <v>2490.2368980000001</v>
      </c>
    </row>
    <row r="37" spans="1:11" s="21" customFormat="1" ht="30" x14ac:dyDescent="0.25">
      <c r="A37" s="26" t="s">
        <v>38</v>
      </c>
      <c r="B37" s="25">
        <v>3932.1175450000001</v>
      </c>
      <c r="C37" s="25">
        <v>0</v>
      </c>
      <c r="D37" s="25">
        <v>360.55108100000001</v>
      </c>
      <c r="E37" s="25">
        <v>1203.98251</v>
      </c>
      <c r="F37" s="25">
        <v>294.140287</v>
      </c>
      <c r="G37" s="25">
        <v>200.51738599999999</v>
      </c>
      <c r="H37" s="25">
        <v>393.71092299999998</v>
      </c>
      <c r="I37" s="25">
        <v>1479.2153579999999</v>
      </c>
      <c r="J37" s="25">
        <v>0</v>
      </c>
      <c r="K37" s="25">
        <v>0</v>
      </c>
    </row>
    <row r="38" spans="1:11" s="21" customFormat="1" x14ac:dyDescent="0.25">
      <c r="A38" s="32" t="s">
        <v>39</v>
      </c>
      <c r="B38" s="25">
        <v>571809.57139099995</v>
      </c>
      <c r="C38" s="25">
        <v>14267.664419000001</v>
      </c>
      <c r="D38" s="25">
        <v>26094.499119</v>
      </c>
      <c r="E38" s="25">
        <v>33730.944709000003</v>
      </c>
      <c r="F38" s="25">
        <v>50371.452300999998</v>
      </c>
      <c r="G38" s="25">
        <v>76897.546789</v>
      </c>
      <c r="H38" s="25">
        <v>92909.897970000005</v>
      </c>
      <c r="I38" s="25">
        <v>62622.138812999998</v>
      </c>
      <c r="J38" s="25">
        <v>73330.597376000005</v>
      </c>
      <c r="K38" s="25">
        <v>23934.46026</v>
      </c>
    </row>
    <row r="39" spans="1:11" s="21" customFormat="1" x14ac:dyDescent="0.25">
      <c r="A39" s="33" t="s">
        <v>40</v>
      </c>
      <c r="B39" s="34">
        <v>86171.254249999998</v>
      </c>
      <c r="C39" s="34">
        <v>944.08814600000005</v>
      </c>
      <c r="D39" s="34">
        <v>231.71151399999999</v>
      </c>
      <c r="E39" s="34">
        <v>5051.2492030000003</v>
      </c>
      <c r="F39" s="34">
        <v>2521.8902750000002</v>
      </c>
      <c r="G39" s="34">
        <v>14524.541184</v>
      </c>
      <c r="H39" s="34">
        <v>20987.295403</v>
      </c>
      <c r="I39" s="34">
        <v>19502.628041</v>
      </c>
      <c r="J39" s="34">
        <v>6550.9812179999999</v>
      </c>
      <c r="K39" s="34">
        <v>626.07649100000003</v>
      </c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6" t="s">
        <v>41</v>
      </c>
      <c r="B41" s="37"/>
      <c r="C41" s="38"/>
      <c r="D41" s="38"/>
    </row>
    <row r="42" spans="1:11" x14ac:dyDescent="0.25">
      <c r="A42" s="36" t="s">
        <v>42</v>
      </c>
      <c r="B42" s="37"/>
      <c r="C42" s="38"/>
      <c r="D42" s="38"/>
    </row>
    <row r="43" spans="1:11" x14ac:dyDescent="0.25">
      <c r="A43" s="40" t="s">
        <v>43</v>
      </c>
      <c r="B43" s="41"/>
      <c r="C43" s="41"/>
      <c r="D43" s="38"/>
      <c r="E43" s="38"/>
      <c r="F43" s="38"/>
    </row>
    <row r="44" spans="1:11" x14ac:dyDescent="0.25">
      <c r="A44" s="41"/>
      <c r="B44" s="41"/>
      <c r="C44" s="41"/>
    </row>
    <row r="45" spans="1:11" x14ac:dyDescent="0.25">
      <c r="A45" s="42" t="s">
        <v>44</v>
      </c>
      <c r="B45" s="43"/>
      <c r="C45" s="21"/>
    </row>
    <row r="46" spans="1:11" x14ac:dyDescent="0.25">
      <c r="A46" s="6" t="s">
        <v>3</v>
      </c>
      <c r="B46" s="6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7"/>
      <c r="B47" s="8" t="str">
        <f>'[1]20.2'!$B$48</f>
        <v>в среднем на 100 домохозяйств, человек</v>
      </c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9"/>
      <c r="B48" s="10" t="s">
        <v>4</v>
      </c>
      <c r="C48" s="11" t="s">
        <v>5</v>
      </c>
      <c r="D48" s="12"/>
      <c r="E48" s="12"/>
      <c r="F48" s="12"/>
      <c r="G48" s="12"/>
      <c r="H48" s="12"/>
      <c r="I48" s="12"/>
      <c r="J48" s="12"/>
      <c r="K48" s="13"/>
    </row>
    <row r="49" spans="1:11" ht="30" x14ac:dyDescent="0.25">
      <c r="A49" s="9"/>
      <c r="B49" s="14"/>
      <c r="C49" s="15" t="s">
        <v>6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5" t="s">
        <v>13</v>
      </c>
      <c r="K49" s="17" t="s">
        <v>14</v>
      </c>
    </row>
    <row r="50" spans="1:11" x14ac:dyDescent="0.25">
      <c r="A50" s="18"/>
      <c r="B50" s="17">
        <v>1</v>
      </c>
      <c r="C50" s="16">
        <v>2</v>
      </c>
      <c r="D50" s="16">
        <v>3</v>
      </c>
      <c r="E50" s="16">
        <v>4</v>
      </c>
      <c r="F50" s="16">
        <v>5</v>
      </c>
      <c r="G50" s="16">
        <v>6</v>
      </c>
      <c r="H50" s="16">
        <v>7</v>
      </c>
      <c r="I50" s="16">
        <v>8</v>
      </c>
      <c r="J50" s="16">
        <v>9</v>
      </c>
      <c r="K50" s="17">
        <v>10</v>
      </c>
    </row>
    <row r="51" spans="1:11" x14ac:dyDescent="0.25">
      <c r="A51" s="19" t="s">
        <v>15</v>
      </c>
      <c r="B51" s="20">
        <v>282.6096</v>
      </c>
      <c r="C51" s="20">
        <v>363.38850000000002</v>
      </c>
      <c r="D51" s="20">
        <v>405.5566</v>
      </c>
      <c r="E51" s="20">
        <v>413.4819</v>
      </c>
      <c r="F51" s="20">
        <v>384.68689999999998</v>
      </c>
      <c r="G51" s="20">
        <v>358.01499999999999</v>
      </c>
      <c r="H51" s="20">
        <v>266.91730000000001</v>
      </c>
      <c r="I51" s="20">
        <v>282.50439999999998</v>
      </c>
      <c r="J51" s="20">
        <v>291.90100000000001</v>
      </c>
      <c r="K51" s="20">
        <v>155.89590000000001</v>
      </c>
    </row>
    <row r="52" spans="1:11" x14ac:dyDescent="0.25">
      <c r="A52" s="22" t="s">
        <v>16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5">
      <c r="A53" s="24" t="s">
        <v>17</v>
      </c>
      <c r="B53" s="25">
        <v>69.9602</v>
      </c>
      <c r="C53" s="25">
        <v>175.18289999999999</v>
      </c>
      <c r="D53" s="25">
        <v>166.66970000000001</v>
      </c>
      <c r="E53" s="25">
        <v>188.06049999999999</v>
      </c>
      <c r="F53" s="25">
        <v>152.51429999999999</v>
      </c>
      <c r="G53" s="25">
        <v>105.0038</v>
      </c>
      <c r="H53" s="25">
        <v>53.161799999999999</v>
      </c>
      <c r="I53" s="25">
        <v>54.910400000000003</v>
      </c>
      <c r="J53" s="25" t="s">
        <v>18</v>
      </c>
      <c r="K53" s="25" t="s">
        <v>18</v>
      </c>
    </row>
    <row r="54" spans="1:11" x14ac:dyDescent="0.25">
      <c r="A54" s="22" t="s">
        <v>19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5">
      <c r="A55" s="26" t="s">
        <v>20</v>
      </c>
      <c r="B55" s="25">
        <v>13.4147</v>
      </c>
      <c r="C55" s="25">
        <v>21.4953</v>
      </c>
      <c r="D55" s="25">
        <v>32.995100000000001</v>
      </c>
      <c r="E55" s="25">
        <v>37.474699999999999</v>
      </c>
      <c r="F55" s="25">
        <v>19.683399999999999</v>
      </c>
      <c r="G55" s="25">
        <v>17.8474</v>
      </c>
      <c r="H55" s="25">
        <v>11.7499</v>
      </c>
      <c r="I55" s="25">
        <v>11.4925</v>
      </c>
      <c r="J55" s="25" t="s">
        <v>18</v>
      </c>
      <c r="K55" s="25" t="s">
        <v>18</v>
      </c>
    </row>
    <row r="56" spans="1:11" x14ac:dyDescent="0.25">
      <c r="A56" s="27" t="s">
        <v>21</v>
      </c>
      <c r="B56" s="25">
        <v>21.968599999999999</v>
      </c>
      <c r="C56" s="25">
        <v>57.625900000000001</v>
      </c>
      <c r="D56" s="25">
        <v>34.353200000000001</v>
      </c>
      <c r="E56" s="25">
        <v>53.233400000000003</v>
      </c>
      <c r="F56" s="25">
        <v>51.103400000000001</v>
      </c>
      <c r="G56" s="25">
        <v>31.119700000000002</v>
      </c>
      <c r="H56" s="25">
        <v>16.489899999999999</v>
      </c>
      <c r="I56" s="25">
        <v>18.346599999999999</v>
      </c>
      <c r="J56" s="25" t="s">
        <v>18</v>
      </c>
      <c r="K56" s="25" t="s">
        <v>18</v>
      </c>
    </row>
    <row r="57" spans="1:11" x14ac:dyDescent="0.25">
      <c r="A57" s="27" t="s">
        <v>22</v>
      </c>
      <c r="B57" s="25">
        <v>34.576799999999999</v>
      </c>
      <c r="C57" s="25">
        <v>96.061599999999999</v>
      </c>
      <c r="D57" s="25">
        <v>99.321299999999994</v>
      </c>
      <c r="E57" s="25">
        <v>97.352199999999996</v>
      </c>
      <c r="F57" s="25">
        <v>81.727400000000003</v>
      </c>
      <c r="G57" s="25">
        <v>56.0366</v>
      </c>
      <c r="H57" s="25">
        <v>24.921900000000001</v>
      </c>
      <c r="I57" s="25">
        <v>25.071200000000001</v>
      </c>
      <c r="J57" s="25" t="s">
        <v>18</v>
      </c>
      <c r="K57" s="25" t="s">
        <v>18</v>
      </c>
    </row>
    <row r="58" spans="1:11" x14ac:dyDescent="0.25">
      <c r="A58" s="24" t="s">
        <v>23</v>
      </c>
      <c r="B58" s="25">
        <v>212.64930000000001</v>
      </c>
      <c r="C58" s="25">
        <v>188.2055</v>
      </c>
      <c r="D58" s="25">
        <v>238.8869</v>
      </c>
      <c r="E58" s="25">
        <v>225.42140000000001</v>
      </c>
      <c r="F58" s="25">
        <v>232.17259999999999</v>
      </c>
      <c r="G58" s="25">
        <v>253.0112</v>
      </c>
      <c r="H58" s="25">
        <v>213.75540000000001</v>
      </c>
      <c r="I58" s="25">
        <v>227.59399999999999</v>
      </c>
      <c r="J58" s="25">
        <v>233.12979999999999</v>
      </c>
      <c r="K58" s="25">
        <v>135.34219999999999</v>
      </c>
    </row>
    <row r="59" spans="1:11" x14ac:dyDescent="0.25">
      <c r="A59" s="22" t="s">
        <v>16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5">
      <c r="A60" s="26" t="s">
        <v>24</v>
      </c>
      <c r="B60" s="25">
        <v>132.33670000000001</v>
      </c>
      <c r="C60" s="25">
        <v>55.864100000000001</v>
      </c>
      <c r="D60" s="25">
        <v>101.389</v>
      </c>
      <c r="E60" s="25">
        <v>118.3004</v>
      </c>
      <c r="F60" s="25">
        <v>122.3712</v>
      </c>
      <c r="G60" s="25">
        <v>137.36670000000001</v>
      </c>
      <c r="H60" s="25">
        <v>118.3304</v>
      </c>
      <c r="I60" s="25">
        <v>137.85230000000001</v>
      </c>
      <c r="J60" s="25">
        <v>176.0009</v>
      </c>
      <c r="K60" s="25">
        <v>112.28489999999999</v>
      </c>
    </row>
    <row r="61" spans="1:11" ht="30" x14ac:dyDescent="0.25">
      <c r="A61" s="22" t="s">
        <v>25</v>
      </c>
      <c r="B61" s="25">
        <v>21.8767</v>
      </c>
      <c r="C61" s="25">
        <v>0</v>
      </c>
      <c r="D61" s="25">
        <v>0</v>
      </c>
      <c r="E61" s="25">
        <v>3.5876999999999999</v>
      </c>
      <c r="F61" s="25">
        <v>1.3903000000000001</v>
      </c>
      <c r="G61" s="25">
        <v>8.0959000000000003</v>
      </c>
      <c r="H61" s="25">
        <v>12.364000000000001</v>
      </c>
      <c r="I61" s="25">
        <v>18.824400000000001</v>
      </c>
      <c r="J61" s="25">
        <v>69.347399999999993</v>
      </c>
      <c r="K61" s="25">
        <v>9.1908999999999992</v>
      </c>
    </row>
    <row r="62" spans="1:11" ht="30" x14ac:dyDescent="0.25">
      <c r="A62" s="26" t="s">
        <v>26</v>
      </c>
      <c r="B62" s="25">
        <v>80.312600000000003</v>
      </c>
      <c r="C62" s="25">
        <v>132.34139999999999</v>
      </c>
      <c r="D62" s="25">
        <v>137.49789999999999</v>
      </c>
      <c r="E62" s="25">
        <v>107.12090000000001</v>
      </c>
      <c r="F62" s="25">
        <v>109.8013</v>
      </c>
      <c r="G62" s="25">
        <v>115.64449999999999</v>
      </c>
      <c r="H62" s="25">
        <v>95.424999999999997</v>
      </c>
      <c r="I62" s="25">
        <v>89.741699999999994</v>
      </c>
      <c r="J62" s="25" t="s">
        <v>18</v>
      </c>
      <c r="K62" s="25" t="s">
        <v>18</v>
      </c>
    </row>
    <row r="63" spans="1:11" x14ac:dyDescent="0.25">
      <c r="A63" s="28" t="s">
        <v>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8" x14ac:dyDescent="0.25">
      <c r="A64" s="22" t="s">
        <v>27</v>
      </c>
      <c r="B64" s="25">
        <v>46.0304</v>
      </c>
      <c r="C64" s="25">
        <v>20.090499999999999</v>
      </c>
      <c r="D64" s="25">
        <v>37.820900000000002</v>
      </c>
      <c r="E64" s="25">
        <v>44.824100000000001</v>
      </c>
      <c r="F64" s="25">
        <v>38.507399999999997</v>
      </c>
      <c r="G64" s="25">
        <v>74.947000000000003</v>
      </c>
      <c r="H64" s="25">
        <v>70.861999999999995</v>
      </c>
      <c r="I64" s="25">
        <v>71.387100000000004</v>
      </c>
      <c r="J64" s="25" t="s">
        <v>18</v>
      </c>
      <c r="K64" s="25" t="s">
        <v>18</v>
      </c>
    </row>
    <row r="65" spans="1:11" ht="30" x14ac:dyDescent="0.25">
      <c r="A65" s="22" t="s">
        <v>28</v>
      </c>
      <c r="B65" s="25">
        <v>34.2821</v>
      </c>
      <c r="C65" s="25">
        <v>112.2509</v>
      </c>
      <c r="D65" s="25">
        <v>99.676900000000003</v>
      </c>
      <c r="E65" s="25">
        <v>62.296799999999998</v>
      </c>
      <c r="F65" s="25">
        <v>71.293899999999994</v>
      </c>
      <c r="G65" s="25">
        <v>40.697400000000002</v>
      </c>
      <c r="H65" s="25">
        <v>24.562999999999999</v>
      </c>
      <c r="I65" s="25" t="s">
        <v>18</v>
      </c>
      <c r="J65" s="25" t="s">
        <v>18</v>
      </c>
      <c r="K65" s="25" t="s">
        <v>18</v>
      </c>
    </row>
    <row r="66" spans="1:11" ht="45" x14ac:dyDescent="0.25">
      <c r="A66" s="29" t="s">
        <v>29</v>
      </c>
      <c r="B66" s="25">
        <v>6.468</v>
      </c>
      <c r="C66" s="25">
        <v>21.4953</v>
      </c>
      <c r="D66" s="25">
        <v>22.3491</v>
      </c>
      <c r="E66" s="25">
        <v>6.4530000000000003</v>
      </c>
      <c r="F66" s="25">
        <v>9.8956999999999997</v>
      </c>
      <c r="G66" s="25">
        <v>11.826000000000001</v>
      </c>
      <c r="H66" s="25">
        <v>3.0794000000000001</v>
      </c>
      <c r="I66" s="25">
        <v>1.1862999999999999</v>
      </c>
      <c r="J66" s="25" t="s">
        <v>18</v>
      </c>
      <c r="K66" s="25" t="s">
        <v>18</v>
      </c>
    </row>
    <row r="67" spans="1:11" ht="30" x14ac:dyDescent="0.25">
      <c r="A67" s="29" t="s">
        <v>30</v>
      </c>
      <c r="B67" s="25">
        <v>1.2533000000000001</v>
      </c>
      <c r="C67" s="25">
        <v>15.6134</v>
      </c>
      <c r="D67" s="25">
        <v>16.145900000000001</v>
      </c>
      <c r="E67" s="25">
        <v>0</v>
      </c>
      <c r="F67" s="25">
        <v>0.95399999999999996</v>
      </c>
      <c r="G67" s="25">
        <v>1.5166999999999999</v>
      </c>
      <c r="H67" s="25">
        <v>0</v>
      </c>
      <c r="I67" s="25">
        <v>0</v>
      </c>
      <c r="J67" s="25" t="s">
        <v>18</v>
      </c>
      <c r="K67" s="25" t="s">
        <v>18</v>
      </c>
    </row>
    <row r="68" spans="1:11" ht="30" x14ac:dyDescent="0.25">
      <c r="A68" s="29" t="s">
        <v>31</v>
      </c>
      <c r="B68" s="25">
        <v>15.8987</v>
      </c>
      <c r="C68" s="25">
        <v>24.075299999999999</v>
      </c>
      <c r="D68" s="25">
        <v>20.400200000000002</v>
      </c>
      <c r="E68" s="25">
        <v>28.8536</v>
      </c>
      <c r="F68" s="25">
        <v>32.247100000000003</v>
      </c>
      <c r="G68" s="25">
        <v>16.103899999999999</v>
      </c>
      <c r="H68" s="25">
        <v>13.726900000000001</v>
      </c>
      <c r="I68" s="25">
        <v>9.7508999999999997</v>
      </c>
      <c r="J68" s="25" t="s">
        <v>18</v>
      </c>
      <c r="K68" s="25" t="s">
        <v>18</v>
      </c>
    </row>
    <row r="69" spans="1:11" x14ac:dyDescent="0.25">
      <c r="A69" s="29" t="s">
        <v>32</v>
      </c>
      <c r="B69" s="25">
        <v>4.7969999999999997</v>
      </c>
      <c r="C69" s="25">
        <v>32.859299999999998</v>
      </c>
      <c r="D69" s="25">
        <v>9.4750999999999994</v>
      </c>
      <c r="E69" s="25">
        <v>16.0869</v>
      </c>
      <c r="F69" s="25">
        <v>8.4512999999999998</v>
      </c>
      <c r="G69" s="25">
        <v>10.7525</v>
      </c>
      <c r="H69" s="25">
        <v>1.0703</v>
      </c>
      <c r="I69" s="25">
        <v>4.5560999999999998</v>
      </c>
      <c r="J69" s="25" t="s">
        <v>18</v>
      </c>
      <c r="K69" s="25" t="s">
        <v>18</v>
      </c>
    </row>
    <row r="70" spans="1:11" ht="30" x14ac:dyDescent="0.25">
      <c r="A70" s="29" t="s">
        <v>33</v>
      </c>
      <c r="B70" s="25">
        <v>5.8650000000000002</v>
      </c>
      <c r="C70" s="25">
        <v>18.2073</v>
      </c>
      <c r="D70" s="25">
        <v>31.3065</v>
      </c>
      <c r="E70" s="25">
        <v>10.9031</v>
      </c>
      <c r="F70" s="25">
        <v>19.7455</v>
      </c>
      <c r="G70" s="25">
        <v>0.49809999999999999</v>
      </c>
      <c r="H70" s="25">
        <v>6.6862000000000004</v>
      </c>
      <c r="I70" s="25">
        <v>2.8610000000000002</v>
      </c>
      <c r="J70" s="25" t="s">
        <v>18</v>
      </c>
      <c r="K70" s="25" t="s">
        <v>18</v>
      </c>
    </row>
    <row r="71" spans="1:11" x14ac:dyDescent="0.25">
      <c r="A71" s="30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5">
      <c r="A72" s="31" t="s">
        <v>15</v>
      </c>
      <c r="B72" s="25">
        <v>282.6096</v>
      </c>
      <c r="C72" s="25">
        <v>363.38850000000002</v>
      </c>
      <c r="D72" s="25">
        <v>405.5566</v>
      </c>
      <c r="E72" s="25">
        <v>413.4819</v>
      </c>
      <c r="F72" s="25">
        <v>384.68689999999998</v>
      </c>
      <c r="G72" s="25">
        <v>358.01499999999999</v>
      </c>
      <c r="H72" s="25">
        <v>266.91730000000001</v>
      </c>
      <c r="I72" s="25">
        <v>282.50439999999998</v>
      </c>
      <c r="J72" s="25">
        <v>291.90100000000001</v>
      </c>
      <c r="K72" s="25">
        <v>155.89590000000001</v>
      </c>
    </row>
    <row r="73" spans="1:11" ht="18" x14ac:dyDescent="0.25">
      <c r="A73" s="32" t="s">
        <v>34</v>
      </c>
      <c r="B73" s="25">
        <v>77.725300000000004</v>
      </c>
      <c r="C73" s="25">
        <v>189.14240000000001</v>
      </c>
      <c r="D73" s="25">
        <v>183.40170000000001</v>
      </c>
      <c r="E73" s="25">
        <v>210.1662</v>
      </c>
      <c r="F73" s="25">
        <v>167.20189999999999</v>
      </c>
      <c r="G73" s="25">
        <v>110.8655</v>
      </c>
      <c r="H73" s="25">
        <v>61.709899999999998</v>
      </c>
      <c r="I73" s="25">
        <v>64.661299999999997</v>
      </c>
      <c r="J73" s="25">
        <v>58.7712</v>
      </c>
      <c r="K73" s="25">
        <v>28.032499999999999</v>
      </c>
    </row>
    <row r="74" spans="1:11" ht="30" x14ac:dyDescent="0.25">
      <c r="A74" s="32" t="s">
        <v>35</v>
      </c>
      <c r="B74" s="25">
        <v>14.0443</v>
      </c>
      <c r="C74" s="25" t="s">
        <v>18</v>
      </c>
      <c r="D74" s="25" t="s">
        <v>18</v>
      </c>
      <c r="E74" s="25" t="s">
        <v>18</v>
      </c>
      <c r="F74" s="25" t="s">
        <v>18</v>
      </c>
      <c r="G74" s="25" t="s">
        <v>18</v>
      </c>
      <c r="H74" s="25" t="s">
        <v>18</v>
      </c>
      <c r="I74" s="25" t="s">
        <v>18</v>
      </c>
      <c r="J74" s="25" t="s">
        <v>18</v>
      </c>
      <c r="K74" s="25" t="s">
        <v>18</v>
      </c>
    </row>
    <row r="75" spans="1:11" x14ac:dyDescent="0.25">
      <c r="A75" s="22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30" x14ac:dyDescent="0.25">
      <c r="A76" s="26" t="s">
        <v>36</v>
      </c>
      <c r="B76" s="25">
        <v>8.1707999999999998</v>
      </c>
      <c r="C76" s="25">
        <v>10.1159</v>
      </c>
      <c r="D76" s="25">
        <v>3.6680999999999999</v>
      </c>
      <c r="E76" s="25">
        <v>3.3197999999999999</v>
      </c>
      <c r="F76" s="25">
        <v>19.300699999999999</v>
      </c>
      <c r="G76" s="25">
        <v>11.0886</v>
      </c>
      <c r="H76" s="25">
        <v>5.1787999999999998</v>
      </c>
      <c r="I76" s="25">
        <v>0</v>
      </c>
      <c r="J76" s="25">
        <v>5.4306999999999999</v>
      </c>
      <c r="K76" s="25">
        <v>0</v>
      </c>
    </row>
    <row r="77" spans="1:11" x14ac:dyDescent="0.25">
      <c r="A77" s="26" t="s">
        <v>37</v>
      </c>
      <c r="B77" s="25">
        <v>4.7329999999999997</v>
      </c>
      <c r="C77" s="25">
        <v>0</v>
      </c>
      <c r="D77" s="25">
        <v>3.4037999999999999</v>
      </c>
      <c r="E77" s="25">
        <v>0.63439999999999996</v>
      </c>
      <c r="F77" s="25">
        <v>3.3331</v>
      </c>
      <c r="G77" s="25">
        <v>8.4506999999999994</v>
      </c>
      <c r="H77" s="25">
        <v>6.6917999999999997</v>
      </c>
      <c r="I77" s="25">
        <v>8.9629999999999992</v>
      </c>
      <c r="J77" s="25">
        <v>1.9732000000000001</v>
      </c>
      <c r="K77" s="25">
        <v>11.770799999999999</v>
      </c>
    </row>
    <row r="78" spans="1:11" ht="30" x14ac:dyDescent="0.25">
      <c r="A78" s="26" t="s">
        <v>38</v>
      </c>
      <c r="B78" s="25">
        <v>1.1404000000000001</v>
      </c>
      <c r="C78" s="25">
        <v>0</v>
      </c>
      <c r="D78" s="25">
        <v>2.9058000000000002</v>
      </c>
      <c r="E78" s="25">
        <v>6.0026999999999999</v>
      </c>
      <c r="F78" s="25">
        <v>1.0774999999999999</v>
      </c>
      <c r="G78" s="25">
        <v>0.49809999999999999</v>
      </c>
      <c r="H78" s="25">
        <v>0.66600000000000004</v>
      </c>
      <c r="I78" s="25">
        <v>3.6957</v>
      </c>
      <c r="J78" s="25">
        <v>0</v>
      </c>
      <c r="K78" s="25">
        <v>0</v>
      </c>
    </row>
    <row r="79" spans="1:11" x14ac:dyDescent="0.25">
      <c r="A79" s="32" t="s">
        <v>39</v>
      </c>
      <c r="B79" s="25">
        <v>165.84690000000001</v>
      </c>
      <c r="C79" s="25">
        <v>153.94370000000001</v>
      </c>
      <c r="D79" s="25">
        <v>210.30950000000001</v>
      </c>
      <c r="E79" s="25">
        <v>168.17429999999999</v>
      </c>
      <c r="F79" s="25">
        <v>184.53469999999999</v>
      </c>
      <c r="G79" s="25">
        <v>191.0299</v>
      </c>
      <c r="H79" s="25">
        <v>157.16810000000001</v>
      </c>
      <c r="I79" s="25">
        <v>156.458</v>
      </c>
      <c r="J79" s="25">
        <v>207.21430000000001</v>
      </c>
      <c r="K79" s="25">
        <v>113.1331</v>
      </c>
    </row>
    <row r="80" spans="1:11" x14ac:dyDescent="0.25">
      <c r="A80" s="33" t="s">
        <v>40</v>
      </c>
      <c r="B80" s="34">
        <v>24.992999999999999</v>
      </c>
      <c r="C80" s="34">
        <v>10.186400000000001</v>
      </c>
      <c r="D80" s="34">
        <v>1.8673999999999999</v>
      </c>
      <c r="E80" s="34">
        <v>25.1843</v>
      </c>
      <c r="F80" s="34">
        <v>9.2387999999999995</v>
      </c>
      <c r="G80" s="34">
        <v>36.082000000000001</v>
      </c>
      <c r="H80" s="34">
        <v>35.502499999999998</v>
      </c>
      <c r="I80" s="34">
        <v>48.726199999999999</v>
      </c>
      <c r="J80" s="34">
        <v>18.511399999999998</v>
      </c>
      <c r="K80" s="34">
        <v>2.9592999999999998</v>
      </c>
    </row>
    <row r="82" spans="1:4" x14ac:dyDescent="0.25">
      <c r="A82" s="36"/>
      <c r="B82" s="37"/>
      <c r="C82" s="38"/>
      <c r="D82" s="38"/>
    </row>
    <row r="83" spans="1:4" x14ac:dyDescent="0.25">
      <c r="A83" s="36"/>
      <c r="B83" s="37"/>
      <c r="C83" s="38"/>
      <c r="D83" s="38"/>
    </row>
  </sheetData>
  <mergeCells count="12">
    <mergeCell ref="A40:K40"/>
    <mergeCell ref="B47:K47"/>
    <mergeCell ref="A48:A49"/>
    <mergeCell ref="B48:B49"/>
    <mergeCell ref="C48:K48"/>
    <mergeCell ref="A1:K1"/>
    <mergeCell ref="A2:K2"/>
    <mergeCell ref="A3:K3"/>
    <mergeCell ref="B6:K6"/>
    <mergeCell ref="A7:A8"/>
    <mergeCell ref="B7:B8"/>
    <mergeCell ref="C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2020-07-31T06:36:26Z</dcterms:created>
  <dcterms:modified xsi:type="dcterms:W3CDTF">2020-07-31T06:36:52Z</dcterms:modified>
</cp:coreProperties>
</file>